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30" activeTab="0"/>
  </bookViews>
  <sheets>
    <sheet name="FEB2009" sheetId="1" r:id="rId1"/>
  </sheets>
  <definedNames>
    <definedName name="_xlnm.Print_Area" localSheetId="0">'FEB2009'!$A$1:$H$49</definedName>
    <definedName name="_xlnm.Print_Area">'FEB2009'!$A$1:$I$48</definedName>
    <definedName name="Print_Area_MI" localSheetId="0">'FEB2009'!$A$1:$I$48</definedName>
    <definedName name="PRINT_AREA_MI">'FEB2009'!$A$1:$I$48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<sst xmlns="http://schemas.openxmlformats.org/spreadsheetml/2006/main" count="28" uniqueCount="26">
  <si>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HURON VALLEY CHAPTER </t>
  </si>
  <si>
    <t>TREASURER'S REPORT</t>
  </si>
  <si>
    <t>RECEIPTS:</t>
  </si>
  <si>
    <t>* TOTAL RECEIPTS *</t>
  </si>
  <si>
    <t>DISBURSEMENTS:</t>
  </si>
  <si>
    <t>* TOTAL DISBURSEMENTS *</t>
  </si>
  <si>
    <t>RESPECTFULLY SUBMITTED,</t>
  </si>
  <si>
    <t>HURON VALLEY CHAPTER TREASURER</t>
  </si>
  <si>
    <t>REGULAR SHARES</t>
  </si>
  <si>
    <t>* TOTAL *</t>
  </si>
  <si>
    <t>TICKET ACCOUNT</t>
  </si>
  <si>
    <t>COMMUNITY DRIVEN CU</t>
  </si>
  <si>
    <t xml:space="preserve">CDCU Operations Savings </t>
  </si>
  <si>
    <t>APRIL 2012</t>
  </si>
  <si>
    <t>BEGINNING BALANCE - APRIL 1, 2012</t>
  </si>
  <si>
    <t>RAFFLE DEPOSIT</t>
  </si>
  <si>
    <t>MCUL SUBSIDY DEPOSIT</t>
  </si>
  <si>
    <t>J. KIRK GAC HOTEL</t>
  </si>
  <si>
    <t>ALPHA HOUSE DONATION</t>
  </si>
  <si>
    <t>ENDING BALANCE - APRIL 30, 2012</t>
  </si>
  <si>
    <t>BARRIE L. BROWN</t>
  </si>
  <si>
    <t>B. BROWN  FOR K. FINNERAN GIFT</t>
  </si>
  <si>
    <t>C. WILLIAMS  FOR ANNUAL MTG DINNER</t>
  </si>
  <si>
    <t>6-MONTH CD DUE 8-10-12</t>
  </si>
  <si>
    <t>CDCU 6 month Certificate Due 11/03/12</t>
  </si>
  <si>
    <t>CDCU 6 month Certificate Due 9/13/12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</si>
</sst>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_)"/>
    <numFmt numFmtId="166" formatCode="_(\ #,##0.00_);_(\ \(#,##0.00\);_(* &quot;-&quot;??_);_(@_)"/>
    <numFmt numFmtId="167" formatCode="_(&quot;$&quot;\ #,##0.00_);_(&quot;$&quot;\ \(#,##0.00\);_(&quot;$&quot;* &quot;-&quot;??_);_(@_)"/>
    <numFmt numFmtId="168" formatCode="mm/dd/yyyy"/>
    <numFmt numFmtId="169" formatCode="&quot;$&quot;#,##0.00;\(&quot;$&quot;#,##0.00\)"/>
    <numFmt numFmtId="170" formatCode="#,##0.00;\(#,##0.00\)"/>
    <numFmt numFmtId="171" formatCode="dd\-mmm\-yy_)"/>
    <numFmt numFmtId="172" formatCode="#,##0.00;\(&quot;$&quot;#,##0.00\)"/>
    <numFmt numFmtId="173" formatCode="&quot;$&quot;#,##0.00_);\(#,##0.00\)"/>
    <numFmt numFmtId="174" formatCode="&quot;$&quot;#,##0.00"/>
    <numFmt numFmtId="175" formatCode="mm\-dd\-yyyy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39" fontId="0" fillId="0" borderId="0" xfId="0" applyAlignment="1">
      <alignment/>
    </xf>
    <xf numFmtId="39" fontId="5" fillId="0" borderId="0" xfId="0" applyNumberFormat="1" applyFont="1" applyAlignment="1" applyProtection="1">
      <alignment horizontal="centerContinuous"/>
      <protection/>
    </xf>
    <xf numFmtId="39" fontId="6" fillId="0" borderId="0" xfId="0" applyFont="1" applyAlignment="1">
      <alignment horizontal="centerContinuous"/>
    </xf>
    <xf numFmtId="39" fontId="6" fillId="0" borderId="0" xfId="0" applyFont="1" applyAlignment="1">
      <alignment/>
    </xf>
    <xf numFmtId="39" fontId="5" fillId="0" borderId="0" xfId="0" applyNumberFormat="1" applyFont="1" applyAlignment="1" applyProtection="1" quotePrefix="1">
      <alignment horizontal="centerContinuous"/>
      <protection/>
    </xf>
    <xf numFmtId="164" fontId="5" fillId="0" borderId="0" xfId="0" applyNumberFormat="1" applyFont="1" applyAlignment="1" applyProtection="1">
      <alignment horizontal="left"/>
      <protection/>
    </xf>
    <xf numFmtId="39" fontId="5" fillId="0" borderId="0" xfId="0" applyFont="1" applyAlignment="1">
      <alignment/>
    </xf>
    <xf numFmtId="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166" fontId="6" fillId="0" borderId="0" xfId="42" applyNumberFormat="1" applyFont="1" applyAlignment="1">
      <alignment/>
    </xf>
    <xf numFmtId="39" fontId="6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7" fontId="8" fillId="0" borderId="0" xfId="0" applyNumberFormat="1" applyFont="1" applyAlignment="1" applyProtection="1">
      <alignment/>
      <protection/>
    </xf>
    <xf numFmtId="39" fontId="5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 horizontal="left"/>
      <protection/>
    </xf>
    <xf numFmtId="39" fontId="6" fillId="0" borderId="0" xfId="0" applyFont="1" applyBorder="1" applyAlignment="1">
      <alignment/>
    </xf>
    <xf numFmtId="39" fontId="7" fillId="0" borderId="0" xfId="0" applyFont="1" applyBorder="1" applyAlignment="1">
      <alignment/>
    </xf>
    <xf numFmtId="39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>
      <alignment/>
    </xf>
    <xf numFmtId="39" fontId="9" fillId="0" borderId="0" xfId="0" applyNumberFormat="1" applyFont="1" applyBorder="1" applyAlignment="1" applyProtection="1">
      <alignment horizontal="left"/>
      <protection/>
    </xf>
    <xf numFmtId="39" fontId="9" fillId="0" borderId="0" xfId="0" applyFont="1" applyAlignment="1">
      <alignment/>
    </xf>
    <xf numFmtId="7" fontId="7" fillId="0" borderId="0" xfId="0" applyNumberFormat="1" applyFont="1" applyAlignment="1" applyProtection="1">
      <alignment/>
      <protection/>
    </xf>
    <xf numFmtId="7" fontId="6" fillId="0" borderId="10" xfId="0" applyNumberFormat="1" applyFont="1" applyBorder="1" applyAlignment="1" applyProtection="1">
      <alignment/>
      <protection/>
    </xf>
    <xf numFmtId="39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01"/>
  <sheetViews>
    <sheetView showGridLines="0" tabSelected="1" zoomScalePageLayoutView="0" workbookViewId="0" topLeftCell="A1">
      <selection activeCell="H32" sqref="H32"/>
    </sheetView>
  </sheetViews>
  <sheetFormatPr defaultColWidth="9.625" defaultRowHeight="12.75"/>
  <cols>
    <col min="1" max="1" width="13.125" style="3" customWidth="1"/>
    <col min="2" max="2" width="1.625" style="3" customWidth="1"/>
    <col min="3" max="3" width="12.625" style="3" customWidth="1"/>
    <col min="4" max="4" width="2.625" style="3" customWidth="1"/>
    <col min="5" max="5" width="20.125" style="3" customWidth="1"/>
    <col min="6" max="6" width="21.75390625" style="3" customWidth="1"/>
    <col min="7" max="7" width="13.25390625" style="3" customWidth="1"/>
    <col min="8" max="8" width="13.625" style="3" customWidth="1"/>
    <col min="9" max="9" width="0.5" style="3" customWidth="1"/>
    <col min="10" max="16384" width="9.625" style="3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1</v>
      </c>
      <c r="B2" s="2"/>
      <c r="C2" s="2"/>
      <c r="D2" s="2"/>
      <c r="E2" s="2"/>
      <c r="F2" s="2"/>
      <c r="G2" s="2"/>
      <c r="H2" s="2"/>
    </row>
    <row r="3" spans="1:8" ht="15">
      <c r="A3" s="4" t="s">
        <v>13</v>
      </c>
      <c r="B3" s="2"/>
      <c r="C3" s="2"/>
      <c r="D3" s="2"/>
      <c r="E3" s="2"/>
      <c r="F3" s="2"/>
      <c r="G3" s="2"/>
      <c r="H3" s="2"/>
    </row>
    <row r="6" ht="8.25" customHeight="1"/>
    <row r="7" spans="1:8" ht="15">
      <c r="A7" s="5" t="s">
        <v>14</v>
      </c>
      <c r="B7" s="6"/>
      <c r="C7" s="6"/>
      <c r="D7" s="6"/>
      <c r="E7" s="6"/>
      <c r="F7" s="6"/>
      <c r="G7" s="6"/>
      <c r="H7" s="7">
        <v>16615.54</v>
      </c>
    </row>
    <row r="8" spans="1:8" ht="15">
      <c r="A8" s="5"/>
      <c r="B8" s="6"/>
      <c r="C8" s="6"/>
      <c r="D8" s="6"/>
      <c r="E8" s="6"/>
      <c r="F8" s="6"/>
      <c r="G8" s="6"/>
      <c r="H8" s="7"/>
    </row>
    <row r="9" ht="15">
      <c r="A9" s="8" t="s">
        <v>2</v>
      </c>
    </row>
    <row r="10" spans="1:7" ht="14.25">
      <c r="A10" s="25">
        <v>41003</v>
      </c>
      <c r="C10" s="3" t="s">
        <v>15</v>
      </c>
      <c r="G10" s="3">
        <v>11.5</v>
      </c>
    </row>
    <row r="11" spans="1:7" ht="14.25">
      <c r="A11" s="25">
        <v>41029</v>
      </c>
      <c r="C11" s="3" t="s">
        <v>16</v>
      </c>
      <c r="G11" s="3">
        <v>355</v>
      </c>
    </row>
    <row r="12" ht="14.25">
      <c r="A12" s="25"/>
    </row>
    <row r="13" ht="14.25">
      <c r="A13" s="25"/>
    </row>
    <row r="14" ht="14.25">
      <c r="A14" s="25"/>
    </row>
    <row r="15" spans="1:7" ht="14.25">
      <c r="A15" s="25"/>
      <c r="G15" s="30"/>
    </row>
    <row r="16" spans="1:7" ht="13.5" customHeight="1">
      <c r="A16" s="25"/>
      <c r="G16" s="30"/>
    </row>
    <row r="17" spans="1:8" ht="15">
      <c r="A17" s="8" t="s">
        <v>3</v>
      </c>
      <c r="G17" s="11"/>
      <c r="H17" s="12">
        <f>SUM(G10:G16)</f>
        <v>366.5</v>
      </c>
    </row>
    <row r="18" ht="12" customHeight="1">
      <c r="A18" s="13"/>
    </row>
    <row r="19" spans="1:8" ht="15">
      <c r="A19" s="8" t="s">
        <v>4</v>
      </c>
      <c r="H19" s="14"/>
    </row>
    <row r="20" spans="1:8" ht="13.5" customHeight="1">
      <c r="A20" s="25">
        <v>41003</v>
      </c>
      <c r="C20" s="3" t="s">
        <v>15</v>
      </c>
      <c r="G20" s="3">
        <v>11.5</v>
      </c>
      <c r="H20" s="14"/>
    </row>
    <row r="21" spans="1:8" ht="13.5" customHeight="1">
      <c r="A21" s="25">
        <v>41003</v>
      </c>
      <c r="C21" s="3" t="s">
        <v>17</v>
      </c>
      <c r="G21" s="3">
        <v>1415.24</v>
      </c>
      <c r="H21" s="14"/>
    </row>
    <row r="22" spans="1:8" ht="13.5" customHeight="1">
      <c r="A22" s="25">
        <v>41009</v>
      </c>
      <c r="C22" s="3" t="s">
        <v>21</v>
      </c>
      <c r="G22" s="3">
        <v>150</v>
      </c>
      <c r="H22" s="14"/>
    </row>
    <row r="23" spans="1:8" ht="13.5" customHeight="1">
      <c r="A23" s="25">
        <v>41029</v>
      </c>
      <c r="C23" s="3" t="s">
        <v>22</v>
      </c>
      <c r="G23" s="3">
        <v>1247.76</v>
      </c>
      <c r="H23" s="14"/>
    </row>
    <row r="24" spans="1:7" ht="13.5" customHeight="1">
      <c r="A24" s="25">
        <v>41029</v>
      </c>
      <c r="C24" s="3" t="s">
        <v>18</v>
      </c>
      <c r="G24" s="30">
        <v>500</v>
      </c>
    </row>
    <row r="25" spans="1:7" ht="6.75" customHeight="1">
      <c r="A25" s="9"/>
      <c r="G25" s="10"/>
    </row>
    <row r="26" spans="1:8" ht="15">
      <c r="A26" s="8" t="s">
        <v>5</v>
      </c>
      <c r="H26" s="12">
        <f>SUM(G19:G25)</f>
        <v>3324.5</v>
      </c>
    </row>
    <row r="27" spans="1:8" ht="12" customHeight="1">
      <c r="A27" s="15"/>
      <c r="H27" s="12"/>
    </row>
    <row r="28" spans="1:8" ht="15">
      <c r="A28" s="8" t="s">
        <v>19</v>
      </c>
      <c r="H28" s="16">
        <f>SUM(H7+H17-H26)</f>
        <v>13657.54</v>
      </c>
    </row>
    <row r="29" spans="1:7" ht="9" customHeight="1">
      <c r="A29" s="9"/>
      <c r="B29" s="6"/>
      <c r="C29" s="6"/>
      <c r="D29" s="6"/>
      <c r="E29" s="6"/>
      <c r="F29" s="6"/>
      <c r="G29" s="6"/>
    </row>
    <row r="30" spans="1:7" ht="9" customHeight="1">
      <c r="A30" s="9"/>
      <c r="B30" s="6"/>
      <c r="C30" s="6"/>
      <c r="D30" s="6"/>
      <c r="E30" s="6"/>
      <c r="F30" s="6"/>
      <c r="G30" s="6"/>
    </row>
    <row r="31" spans="1:7" ht="15" customHeight="1">
      <c r="A31" s="9"/>
      <c r="B31" s="6"/>
      <c r="C31" s="6"/>
      <c r="D31" s="6"/>
      <c r="E31" s="6"/>
      <c r="F31" s="27" t="s">
        <v>11</v>
      </c>
      <c r="G31" s="6"/>
    </row>
    <row r="32" spans="1:8" ht="15">
      <c r="A32" s="17"/>
      <c r="B32" s="18"/>
      <c r="C32" s="14"/>
      <c r="D32" s="19"/>
      <c r="F32" s="18" t="s">
        <v>8</v>
      </c>
      <c r="G32" s="19"/>
      <c r="H32" s="10">
        <v>3437.31</v>
      </c>
    </row>
    <row r="33" spans="1:8" ht="15">
      <c r="A33" s="17"/>
      <c r="B33" s="18"/>
      <c r="C33" s="14"/>
      <c r="D33" s="19"/>
      <c r="F33" s="18" t="s">
        <v>23</v>
      </c>
      <c r="G33" s="19"/>
      <c r="H33" s="20">
        <v>10220.23</v>
      </c>
    </row>
    <row r="34" spans="1:8" ht="15">
      <c r="A34" s="17"/>
      <c r="B34" s="18"/>
      <c r="C34" s="14"/>
      <c r="D34" s="19"/>
      <c r="E34" s="18"/>
      <c r="F34" s="21" t="s">
        <v>9</v>
      </c>
      <c r="G34" s="19"/>
      <c r="H34" s="16">
        <f>SUM(H32:H33)</f>
        <v>13657.539999999999</v>
      </c>
    </row>
    <row r="35" spans="1:8" ht="15">
      <c r="A35" s="17"/>
      <c r="B35" s="18"/>
      <c r="C35" s="14"/>
      <c r="D35" s="19"/>
      <c r="E35" s="18"/>
      <c r="F35" s="21"/>
      <c r="G35" s="19"/>
      <c r="H35" s="16"/>
    </row>
    <row r="36" spans="1:8" ht="15">
      <c r="A36" s="17"/>
      <c r="B36" s="18"/>
      <c r="C36" s="14"/>
      <c r="D36" s="19"/>
      <c r="E36" s="18"/>
      <c r="F36" s="26" t="s">
        <v>10</v>
      </c>
      <c r="G36" s="19"/>
      <c r="H36" s="16"/>
    </row>
    <row r="37" spans="1:8" ht="15">
      <c r="A37" s="17"/>
      <c r="B37" s="18"/>
      <c r="C37" s="14"/>
      <c r="D37" s="19"/>
      <c r="E37" s="18"/>
      <c r="F37" s="18" t="s">
        <v>12</v>
      </c>
      <c r="G37" s="19"/>
      <c r="H37" s="14">
        <v>517.25</v>
      </c>
    </row>
    <row r="38" spans="1:8" ht="15">
      <c r="A38" s="17"/>
      <c r="B38" s="18"/>
      <c r="C38" s="14"/>
      <c r="D38" s="19"/>
      <c r="E38" s="18"/>
      <c r="F38" s="18" t="s">
        <v>25</v>
      </c>
      <c r="G38" s="19"/>
      <c r="H38" s="14">
        <v>10074.92</v>
      </c>
    </row>
    <row r="39" spans="1:8" ht="14.25" customHeight="1">
      <c r="A39" s="17"/>
      <c r="B39" s="18"/>
      <c r="C39" s="14"/>
      <c r="D39" s="19"/>
      <c r="E39" s="18"/>
      <c r="F39" s="18" t="s">
        <v>24</v>
      </c>
      <c r="G39" s="19"/>
      <c r="H39" s="29">
        <v>10000</v>
      </c>
    </row>
    <row r="40" spans="1:8" ht="15">
      <c r="A40" s="17"/>
      <c r="B40" s="18"/>
      <c r="C40" s="14"/>
      <c r="D40" s="19"/>
      <c r="E40" s="18"/>
      <c r="F40" s="18"/>
      <c r="G40" s="19"/>
      <c r="H40" s="28"/>
    </row>
    <row r="41" spans="1:8" ht="15">
      <c r="A41" s="17"/>
      <c r="B41" s="18"/>
      <c r="C41" s="14"/>
      <c r="D41" s="19"/>
      <c r="E41" s="18"/>
      <c r="F41" s="21" t="s">
        <v>9</v>
      </c>
      <c r="G41" s="19"/>
      <c r="H41" s="7">
        <f>SUM(H37:H40)</f>
        <v>20592.17</v>
      </c>
    </row>
    <row r="42" ht="11.25" customHeight="1"/>
    <row r="43" ht="9" customHeight="1"/>
    <row r="44" ht="14.25">
      <c r="A44" s="22" t="s">
        <v>6</v>
      </c>
    </row>
    <row r="45" ht="11.25" customHeight="1">
      <c r="A45" s="22"/>
    </row>
    <row r="46" ht="14.25">
      <c r="A46" s="23"/>
    </row>
    <row r="47" ht="14.25">
      <c r="A47" s="22" t="s">
        <v>20</v>
      </c>
    </row>
    <row r="48" ht="14.25">
      <c r="A48" s="22" t="s">
        <v>7</v>
      </c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</sheetData>
  <sheetProtection/>
  <printOptions horizontalCentered="1"/>
  <pageMargins left="0.6" right="0.6" top="0.65" bottom="0.6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Automotive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Automotive Federal</dc:creator>
  <cp:keywords/>
  <dc:description/>
  <cp:lastModifiedBy>Carrie Buss Williams</cp:lastModifiedBy>
  <cp:lastPrinted>2012-05-18T13:10:52Z</cp:lastPrinted>
  <dcterms:created xsi:type="dcterms:W3CDTF">1998-10-21T16:00:25Z</dcterms:created>
  <dcterms:modified xsi:type="dcterms:W3CDTF">2012-05-21T20:27:43Z</dcterms:modified>
  <cp:category/>
  <cp:version/>
  <cp:contentType/>
  <cp:contentStatus/>
</cp:coreProperties>
</file>